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2"/>
  </bookViews>
  <sheets>
    <sheet name="pipKLPNO1" sheetId="1" state="visible" r:id="rId2"/>
    <sheet name="pipKLPNO1_2" sheetId="2" state="visible" r:id="rId3"/>
    <sheet name="Sheet1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Unspecified"/>
    </ext>
  </extLst>
</workbook>
</file>

<file path=xl/sharedStrings.xml><?xml version="1.0" encoding="utf-8"?>
<sst xmlns="http://schemas.openxmlformats.org/spreadsheetml/2006/main" count="79" uniqueCount="46">
  <si>
    <t>sample</t>
  </si>
  <si>
    <t>reference</t>
  </si>
  <si>
    <t>total_reads</t>
  </si>
  <si>
    <t>Aligned 1 time</t>
  </si>
  <si>
    <t>Aligned 1 time (pct)</t>
  </si>
  <si>
    <t>Aligned &gt;1 times</t>
  </si>
  <si>
    <t>Aligned &gt;1 times (pct)</t>
  </si>
  <si>
    <t>Overall alignment rate</t>
  </si>
  <si>
    <t>KLPNC3-Trs8</t>
  </si>
  <si>
    <t>pTrc8</t>
  </si>
  <si>
    <t>(16.75%)</t>
  </si>
  <si>
    <t>(0.02%)</t>
  </si>
  <si>
    <t>KLPNC2-Trs502</t>
  </si>
  <si>
    <t>(18.36%)</t>
  </si>
  <si>
    <t>(0.03%)</t>
  </si>
  <si>
    <t>KLPNC1-ecoli-res</t>
  </si>
  <si>
    <t>(18.91%)</t>
  </si>
  <si>
    <t>(0.05%)</t>
  </si>
  <si>
    <t>pTrc502</t>
  </si>
  <si>
    <t>(17.25%)</t>
  </si>
  <si>
    <t>(0.00%)</t>
  </si>
  <si>
    <t>(18.34%)</t>
  </si>
  <si>
    <t>WG5</t>
  </si>
  <si>
    <t>(43.18%)</t>
  </si>
  <si>
    <t>(0.43%)</t>
  </si>
  <si>
    <t>(19.57%)</t>
  </si>
  <si>
    <t>(0.14%)</t>
  </si>
  <si>
    <t>1_pTrc8</t>
  </si>
  <si>
    <t>1_pTrc502</t>
  </si>
  <si>
    <t>1_WG5</t>
  </si>
  <si>
    <t>(45.46%)</t>
  </si>
  <si>
    <t>(0.48%)</t>
  </si>
  <si>
    <t>2_pTrc8</t>
  </si>
  <si>
    <t>2_pTrc502</t>
  </si>
  <si>
    <t>2_WG5</t>
  </si>
  <si>
    <t>3_pTrc8</t>
  </si>
  <si>
    <t>3_pTrc502</t>
  </si>
  <si>
    <t>3_WG5</t>
  </si>
  <si>
    <t>All reads</t>
  </si>
  <si>
    <t>Mapping to:</t>
  </si>
  <si>
    <t>E.coli (WG5)</t>
  </si>
  <si>
    <t>UniVec</t>
  </si>
  <si>
    <t>ENA plasmids</t>
  </si>
  <si>
    <t>human</t>
  </si>
  <si>
    <t>mouse</t>
  </si>
  <si>
    <t>mapping reads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</si>
</sst>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%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CCC"/>
        <bgColor rgb="FFCCCCFF"/>
      </patternFill>
    </fill>
    <fill>
      <patternFill patternType="solid">
        <fgColor rgb="FFCCFFCC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E20" activeCellId="1" sqref="A3:D12 E20"/>
    </sheetView>
  </sheetViews>
  <sheetFormatPr defaultRowHeight="12.8"/>
  <cols>
    <col collapsed="false" hidden="false" max="1" min="1" style="0" width="25.234693877551"/>
    <col collapsed="false" hidden="false" max="2" min="2" style="0" width="10.6377551020408"/>
    <col collapsed="false" hidden="false" max="3" min="3" style="0" width="11.8724489795918"/>
    <col collapsed="false" hidden="false" max="4" min="4" style="0" width="14.3163265306122"/>
    <col collapsed="false" hidden="false" max="5" min="5" style="0" width="19.0969387755102"/>
    <col collapsed="false" hidden="false" max="6" min="6" style="0" width="16.6377551020408"/>
    <col collapsed="false" hidden="false" max="7" min="7" style="0" width="21.2857142857143"/>
    <col collapsed="false" hidden="false" max="8" min="8" style="0" width="21.969387755102"/>
    <col collapsed="false" hidden="false" max="1025" min="9" style="0" width="11.7244897959184"/>
  </cols>
  <sheetData>
    <row r="1" s="1" customFormat="tru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customFormat="false" ht="12.8" hidden="false" customHeight="false" outlineLevel="0" collapsed="false">
      <c r="A2" s="0" t="s">
        <v>8</v>
      </c>
      <c r="B2" s="0" t="s">
        <v>9</v>
      </c>
      <c r="C2" s="0" t="n">
        <v>1434440</v>
      </c>
      <c r="D2" s="0" t="n">
        <v>240324</v>
      </c>
      <c r="E2" s="0" t="s">
        <v>10</v>
      </c>
      <c r="F2" s="0" t="n">
        <v>226</v>
      </c>
      <c r="G2" s="0" t="s">
        <v>11</v>
      </c>
      <c r="H2" s="2" t="n">
        <v>0.1677</v>
      </c>
    </row>
    <row r="3" customFormat="false" ht="12.8" hidden="false" customHeight="false" outlineLevel="0" collapsed="false">
      <c r="A3" s="0" t="s">
        <v>12</v>
      </c>
      <c r="B3" s="0" t="s">
        <v>9</v>
      </c>
      <c r="C3" s="0" t="n">
        <v>1091825</v>
      </c>
      <c r="D3" s="0" t="n">
        <v>200431</v>
      </c>
      <c r="E3" s="0" t="s">
        <v>13</v>
      </c>
      <c r="F3" s="0" t="n">
        <v>346</v>
      </c>
      <c r="G3" s="0" t="s">
        <v>14</v>
      </c>
      <c r="H3" s="2" t="n">
        <v>0.1839</v>
      </c>
    </row>
    <row r="4" customFormat="false" ht="12.8" hidden="false" customHeight="false" outlineLevel="0" collapsed="false">
      <c r="A4" s="0" t="s">
        <v>15</v>
      </c>
      <c r="B4" s="0" t="s">
        <v>9</v>
      </c>
      <c r="C4" s="0" t="n">
        <v>1453369</v>
      </c>
      <c r="D4" s="0" t="n">
        <v>274786</v>
      </c>
      <c r="E4" s="0" t="s">
        <v>16</v>
      </c>
      <c r="F4" s="0" t="n">
        <v>764</v>
      </c>
      <c r="G4" s="0" t="s">
        <v>17</v>
      </c>
      <c r="H4" s="3" t="n">
        <v>0.1896</v>
      </c>
    </row>
    <row r="5" customFormat="false" ht="12.8" hidden="false" customHeight="false" outlineLevel="0" collapsed="false">
      <c r="A5" s="0" t="s">
        <v>8</v>
      </c>
      <c r="B5" s="0" t="s">
        <v>18</v>
      </c>
      <c r="C5" s="0" t="n">
        <v>1434440</v>
      </c>
      <c r="D5" s="0" t="n">
        <v>247502</v>
      </c>
      <c r="E5" s="0" t="s">
        <v>19</v>
      </c>
      <c r="F5" s="0" t="n">
        <v>10</v>
      </c>
      <c r="G5" s="0" t="s">
        <v>20</v>
      </c>
      <c r="H5" s="2" t="n">
        <v>0.1725</v>
      </c>
    </row>
    <row r="6" customFormat="false" ht="12.8" hidden="false" customHeight="false" outlineLevel="0" collapsed="false">
      <c r="A6" s="0" t="s">
        <v>12</v>
      </c>
      <c r="B6" s="0" t="s">
        <v>18</v>
      </c>
      <c r="C6" s="0" t="n">
        <v>1091825</v>
      </c>
      <c r="D6" s="0" t="n">
        <v>200433</v>
      </c>
      <c r="E6" s="0" t="s">
        <v>13</v>
      </c>
      <c r="F6" s="0" t="n">
        <v>10</v>
      </c>
      <c r="G6" s="0" t="s">
        <v>20</v>
      </c>
      <c r="H6" s="4" t="n">
        <v>0.1836</v>
      </c>
    </row>
    <row r="7" customFormat="false" ht="12.8" hidden="false" customHeight="false" outlineLevel="0" collapsed="false">
      <c r="A7" s="0" t="s">
        <v>15</v>
      </c>
      <c r="B7" s="0" t="s">
        <v>18</v>
      </c>
      <c r="C7" s="0" t="n">
        <v>1453369</v>
      </c>
      <c r="D7" s="0" t="n">
        <v>266543</v>
      </c>
      <c r="E7" s="0" t="s">
        <v>21</v>
      </c>
      <c r="F7" s="0" t="n">
        <v>0</v>
      </c>
      <c r="G7" s="0" t="s">
        <v>20</v>
      </c>
      <c r="H7" s="2" t="n">
        <v>0.1834</v>
      </c>
    </row>
    <row r="8" customFormat="false" ht="12.8" hidden="false" customHeight="false" outlineLevel="0" collapsed="false">
      <c r="A8" s="0" t="s">
        <v>8</v>
      </c>
      <c r="B8" s="0" t="s">
        <v>22</v>
      </c>
      <c r="C8" s="0" t="n">
        <v>1434440</v>
      </c>
      <c r="D8" s="0" t="n">
        <v>240324</v>
      </c>
      <c r="E8" s="0" t="s">
        <v>10</v>
      </c>
      <c r="F8" s="0" t="n">
        <v>226</v>
      </c>
      <c r="G8" s="0" t="s">
        <v>11</v>
      </c>
      <c r="H8" s="2" t="n">
        <v>0.1677</v>
      </c>
    </row>
    <row r="9" customFormat="false" ht="12.8" hidden="false" customHeight="false" outlineLevel="0" collapsed="false">
      <c r="A9" s="0" t="s">
        <v>12</v>
      </c>
      <c r="B9" s="0" t="s">
        <v>22</v>
      </c>
      <c r="C9" s="0" t="n">
        <v>1091825</v>
      </c>
      <c r="D9" s="0" t="n">
        <v>471421</v>
      </c>
      <c r="E9" s="0" t="s">
        <v>23</v>
      </c>
      <c r="F9" s="0" t="n">
        <v>4725</v>
      </c>
      <c r="G9" s="0" t="s">
        <v>24</v>
      </c>
      <c r="H9" s="2" t="n">
        <v>0.4361</v>
      </c>
    </row>
    <row r="10" customFormat="false" ht="12.8" hidden="false" customHeight="false" outlineLevel="0" collapsed="false">
      <c r="A10" s="0" t="s">
        <v>15</v>
      </c>
      <c r="B10" s="0" t="s">
        <v>22</v>
      </c>
      <c r="C10" s="0" t="n">
        <v>1453369</v>
      </c>
      <c r="D10" s="0" t="n">
        <v>280761</v>
      </c>
      <c r="E10" s="0" t="s">
        <v>25</v>
      </c>
      <c r="F10" s="0" t="n">
        <v>1974</v>
      </c>
      <c r="G10" s="0" t="s">
        <v>26</v>
      </c>
      <c r="H10" s="2" t="n">
        <v>0.1971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C9" activeCellId="0" sqref="A3:D12"/>
    </sheetView>
  </sheetViews>
  <sheetFormatPr defaultRowHeight="12.8"/>
  <cols>
    <col collapsed="false" hidden="false" max="1" min="1" style="0" width="9.88265306122449"/>
    <col collapsed="false" hidden="false" max="2" min="2" style="0" width="8.52040816326531"/>
    <col collapsed="false" hidden="false" max="3" min="3" style="0" width="7.56122448979592"/>
    <col collapsed="false" hidden="false" max="4" min="4" style="0" width="8.92857142857143"/>
    <col collapsed="false" hidden="false" max="5" min="5" style="0" width="5.6530612244898"/>
    <col collapsed="false" hidden="false" max="6" min="6" style="0" width="7.97448979591837"/>
    <col collapsed="false" hidden="false" max="7" min="7" style="0" width="7.83673469387755"/>
    <col collapsed="false" hidden="false" max="1025" min="8" style="0" width="11.5204081632653"/>
  </cols>
  <sheetData>
    <row r="1" customFormat="false" ht="12.8" hidden="false" customHeight="false" outlineLevel="0" collapsed="false">
      <c r="A1" s="0" t="s">
        <v>27</v>
      </c>
      <c r="B1" s="0" t="n">
        <v>1453369</v>
      </c>
      <c r="C1" s="0" t="n">
        <v>274786</v>
      </c>
      <c r="D1" s="0" t="s">
        <v>16</v>
      </c>
      <c r="E1" s="0" t="n">
        <v>764</v>
      </c>
      <c r="F1" s="0" t="s">
        <v>17</v>
      </c>
      <c r="G1" s="2" t="n">
        <v>0.1896</v>
      </c>
    </row>
    <row r="2" customFormat="false" ht="12.8" hidden="false" customHeight="false" outlineLevel="0" collapsed="false">
      <c r="A2" s="0" t="s">
        <v>28</v>
      </c>
      <c r="B2" s="0" t="n">
        <v>1453369</v>
      </c>
      <c r="C2" s="0" t="n">
        <v>266543</v>
      </c>
      <c r="D2" s="0" t="s">
        <v>21</v>
      </c>
      <c r="E2" s="0" t="n">
        <v>0</v>
      </c>
      <c r="F2" s="0" t="s">
        <v>20</v>
      </c>
      <c r="G2" s="2" t="n">
        <v>0.1834</v>
      </c>
    </row>
    <row r="3" customFormat="false" ht="12.8" hidden="false" customHeight="false" outlineLevel="0" collapsed="false">
      <c r="A3" s="0" t="s">
        <v>29</v>
      </c>
      <c r="B3" s="0" t="n">
        <v>1453369</v>
      </c>
      <c r="C3" s="0" t="n">
        <v>660676</v>
      </c>
      <c r="D3" s="0" t="s">
        <v>30</v>
      </c>
      <c r="E3" s="0" t="n">
        <v>6939</v>
      </c>
      <c r="F3" s="0" t="s">
        <v>31</v>
      </c>
      <c r="G3" s="2" t="n">
        <v>0.4594</v>
      </c>
    </row>
    <row r="4" customFormat="false" ht="12.8" hidden="false" customHeight="false" outlineLevel="0" collapsed="false">
      <c r="A4" s="0" t="s">
        <v>32</v>
      </c>
      <c r="B4" s="0" t="n">
        <v>1091825</v>
      </c>
      <c r="C4" s="0" t="n">
        <v>200431</v>
      </c>
      <c r="D4" s="0" t="s">
        <v>13</v>
      </c>
      <c r="E4" s="0" t="n">
        <v>346</v>
      </c>
      <c r="F4" s="0" t="s">
        <v>14</v>
      </c>
      <c r="G4" s="2" t="n">
        <v>0.1839</v>
      </c>
    </row>
    <row r="5" customFormat="false" ht="12.8" hidden="false" customHeight="false" outlineLevel="0" collapsed="false">
      <c r="A5" s="0" t="s">
        <v>33</v>
      </c>
      <c r="B5" s="0" t="n">
        <v>1091825</v>
      </c>
      <c r="C5" s="0" t="n">
        <v>200433</v>
      </c>
      <c r="D5" s="0" t="s">
        <v>13</v>
      </c>
      <c r="E5" s="0" t="n">
        <v>10</v>
      </c>
      <c r="F5" s="0" t="s">
        <v>20</v>
      </c>
      <c r="G5" s="2" t="n">
        <v>0.1836</v>
      </c>
    </row>
    <row r="6" customFormat="false" ht="12.8" hidden="false" customHeight="false" outlineLevel="0" collapsed="false">
      <c r="A6" s="0" t="s">
        <v>34</v>
      </c>
      <c r="B6" s="0" t="n">
        <v>1091825</v>
      </c>
      <c r="C6" s="0" t="n">
        <v>471421</v>
      </c>
      <c r="D6" s="0" t="s">
        <v>23</v>
      </c>
      <c r="E6" s="0" t="n">
        <v>4725</v>
      </c>
      <c r="F6" s="0" t="s">
        <v>24</v>
      </c>
      <c r="G6" s="2" t="n">
        <v>0.4361</v>
      </c>
    </row>
    <row r="7" customFormat="false" ht="12.8" hidden="false" customHeight="false" outlineLevel="0" collapsed="false">
      <c r="A7" s="0" t="s">
        <v>35</v>
      </c>
      <c r="B7" s="0" t="n">
        <v>1434440</v>
      </c>
      <c r="C7" s="0" t="n">
        <v>240324</v>
      </c>
      <c r="D7" s="0" t="s">
        <v>10</v>
      </c>
      <c r="E7" s="0" t="n">
        <v>226</v>
      </c>
      <c r="F7" s="0" t="s">
        <v>11</v>
      </c>
      <c r="G7" s="2" t="n">
        <v>0.1677</v>
      </c>
    </row>
    <row r="8" customFormat="false" ht="12.8" hidden="false" customHeight="false" outlineLevel="0" collapsed="false">
      <c r="A8" s="0" t="s">
        <v>36</v>
      </c>
      <c r="B8" s="0" t="n">
        <v>1434440</v>
      </c>
      <c r="C8" s="0" t="n">
        <v>247502</v>
      </c>
      <c r="D8" s="0" t="s">
        <v>19</v>
      </c>
      <c r="E8" s="0" t="n">
        <v>10</v>
      </c>
      <c r="F8" s="0" t="s">
        <v>20</v>
      </c>
      <c r="G8" s="2" t="n">
        <v>0.1725</v>
      </c>
    </row>
    <row r="9" customFormat="false" ht="12.8" hidden="false" customHeight="false" outlineLevel="0" collapsed="false">
      <c r="A9" s="0" t="s">
        <v>37</v>
      </c>
      <c r="B9" s="0" t="n">
        <v>1434440</v>
      </c>
      <c r="C9" s="0" t="n">
        <v>280761</v>
      </c>
      <c r="D9" s="0" t="s">
        <v>25</v>
      </c>
      <c r="E9" s="0" t="n">
        <v>1974</v>
      </c>
      <c r="F9" s="0" t="s">
        <v>26</v>
      </c>
      <c r="G9" s="2" t="n">
        <v>0.1971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3:D1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3" activeCellId="0" sqref="A3:D12"/>
    </sheetView>
  </sheetViews>
  <sheetFormatPr defaultRowHeight="12.8"/>
  <cols>
    <col collapsed="false" hidden="false" max="1" min="1" style="0" width="20.7704081632653"/>
    <col collapsed="false" hidden="false" max="1025" min="2" style="0" width="11.4540816326531"/>
  </cols>
  <sheetData>
    <row r="3" customFormat="false" ht="12.8" hidden="false" customHeight="false" outlineLevel="0" collapsed="false">
      <c r="A3" s="0" t="s">
        <v>38</v>
      </c>
      <c r="B3" s="0" t="n">
        <v>1453369</v>
      </c>
    </row>
    <row r="5" customFormat="false" ht="12.8" hidden="false" customHeight="false" outlineLevel="0" collapsed="false">
      <c r="A5" s="0" t="s">
        <v>39</v>
      </c>
    </row>
    <row r="6" customFormat="false" ht="12.8" hidden="false" customHeight="false" outlineLevel="0" collapsed="false">
      <c r="A6" s="0" t="s">
        <v>40</v>
      </c>
      <c r="B6" s="0" t="n">
        <v>573346</v>
      </c>
      <c r="D6" s="2" t="n">
        <f aca="false">B6/$B$3</f>
        <v>0.394494447039947</v>
      </c>
    </row>
    <row r="7" customFormat="false" ht="12.8" hidden="false" customHeight="false" outlineLevel="0" collapsed="false">
      <c r="A7" s="0" t="s">
        <v>41</v>
      </c>
      <c r="B7" s="0" t="n">
        <v>63099</v>
      </c>
      <c r="D7" s="2" t="n">
        <f aca="false">B7/$B$3</f>
        <v>0.0434156776427734</v>
      </c>
    </row>
    <row r="8" customFormat="false" ht="12.8" hidden="false" customHeight="false" outlineLevel="0" collapsed="false">
      <c r="A8" s="0" t="s">
        <v>42</v>
      </c>
      <c r="B8" s="0" t="n">
        <v>486153</v>
      </c>
      <c r="D8" s="2" t="n">
        <f aca="false">B8/$B$3</f>
        <v>0.334500735876436</v>
      </c>
    </row>
    <row r="9" customFormat="false" ht="12.8" hidden="false" customHeight="false" outlineLevel="0" collapsed="false">
      <c r="A9" s="0" t="s">
        <v>43</v>
      </c>
      <c r="B9" s="0" t="n">
        <v>214466</v>
      </c>
      <c r="D9" s="2" t="n">
        <f aca="false">B9/$B$3</f>
        <v>0.147564727195915</v>
      </c>
    </row>
    <row r="10" customFormat="false" ht="12.8" hidden="false" customHeight="false" outlineLevel="0" collapsed="false">
      <c r="A10" s="0" t="s">
        <v>44</v>
      </c>
      <c r="B10" s="0" t="n">
        <v>24065</v>
      </c>
      <c r="D10" s="2" t="n">
        <f aca="false">B10/$B$3</f>
        <v>0.0165580798819845</v>
      </c>
    </row>
    <row r="11" customFormat="false" ht="12.8" hidden="false" customHeight="false" outlineLevel="0" collapsed="false">
      <c r="D11" s="2"/>
    </row>
    <row r="12" customFormat="false" ht="12.8" hidden="false" customHeight="false" outlineLevel="0" collapsed="false">
      <c r="A12" s="0" t="s">
        <v>45</v>
      </c>
      <c r="B12" s="0" t="n">
        <f aca="false">SUM(B6:B10)</f>
        <v>1361129</v>
      </c>
      <c r="D12" s="2" t="n">
        <f aca="false">B12/$B$3</f>
        <v>0.936533667637056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42</TotalTime>
  <Application>LibreOffice/5.0.2.2$Linux_X86_64 LibreOffice_project/37b43f919e4de5eeaca9b9755ed688758a8251fe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2017-09-06T19:28:07Z</dcterms:created>
  <dc:language>en-US</dc:language>
  <dcterms:modified xsi:type="dcterms:W3CDTF">2017-09-12T18:18:33Z</dcterms:modified>
  <cp:revision>3</cp:revision>
</cp:coreProperties>
</file>